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<sst xmlns="http://schemas.openxmlformats.org/spreadsheetml/2006/main" count="28" uniqueCount="24">
  <si>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Instructions:</t>
  </si>
  <si>
    <t>Fill in the green fields (all of them!). Don't touch anything else.</t>
  </si>
  <si>
    <t>The number in the red field is the final amount that will be charged to the specified speed chart.</t>
  </si>
  <si>
    <t>Charging information</t>
  </si>
  <si>
    <r>
      <rPr>
        <sz val="10"/>
        <rFont val="Arial"/>
        <family val="2"/>
      </rPr>
      <t>Speedchart</t>
    </r>
  </si>
  <si>
    <t>Account holder</t>
  </si>
  <si>
    <t>Printing costs</t>
  </si>
  <si>
    <t>Notes</t>
  </si>
  <si>
    <t>Job time</t>
  </si>
  <si>
    <t>Support material</t>
  </si>
  <si>
    <t>Total</t>
  </si>
  <si>
    <t>Charged to</t>
  </si>
  <si>
    <t>grams</t>
  </si>
  <si>
    <t>Volume</t>
  </si>
  <si>
    <t>/gram</t>
  </si>
  <si>
    <t>Base cost</t>
  </si>
  <si>
    <t>Model material</t>
  </si>
  <si>
    <t>hh:mm</t>
  </si>
  <si>
    <t>/min</t>
  </si>
  <si>
    <t>Unit cost (CA$)</t>
  </si>
  <si>
    <t>Charge (CA$)</t>
  </si>
  <si>
    <t>ObjetAlaris30 printing charges</t>
  </si>
  <si>
    <t xml:space="preserve">total includes </t>
  </si>
  <si>
    <t>% wastage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</si>
</sst>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hh:mm"/>
    <numFmt numFmtId="181" formatCode="[$$-409]#,##0.00;[Red]\-[$$-409]#,##0.00"/>
    <numFmt numFmtId="182" formatCode="[$$-409]#,##0.00_ ;[Red]\-[$$-409]#,##0.00\ "/>
    <numFmt numFmtId="183" formatCode="[$$-409]#,##0.00;[Red][$$-409]#,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181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34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23" sqref="F23"/>
    </sheetView>
  </sheetViews>
  <sheetFormatPr defaultColWidth="11.57421875" defaultRowHeight="12.75"/>
  <cols>
    <col min="1" max="1" width="17.421875" style="1" customWidth="1"/>
    <col min="2" max="2" width="13.00390625" style="1" customWidth="1"/>
    <col min="3" max="3" width="7.140625" style="1" customWidth="1"/>
    <col min="4" max="4" width="9.140625" style="1" customWidth="1"/>
    <col min="5" max="5" width="5.28125" style="1" customWidth="1"/>
    <col min="6" max="6" width="14.7109375" style="1" customWidth="1"/>
    <col min="7" max="7" width="13.8515625" style="22" customWidth="1"/>
    <col min="8" max="8" width="3.421875" style="1" customWidth="1"/>
    <col min="9" max="16384" width="11.57421875" style="1" customWidth="1"/>
  </cols>
  <sheetData>
    <row r="1" spans="1:7" s="2" customFormat="1" ht="12.75">
      <c r="A1" s="13" t="s">
        <v>21</v>
      </c>
      <c r="B1" s="13"/>
      <c r="G1" s="21"/>
    </row>
    <row r="2" s="2" customFormat="1" ht="12.75">
      <c r="G2" s="21"/>
    </row>
    <row r="3" spans="1:7" s="2" customFormat="1" ht="12.75">
      <c r="A3" s="2" t="s">
        <v>0</v>
      </c>
      <c r="G3" s="21"/>
    </row>
    <row r="4" s="2" customFormat="1" ht="12.75">
      <c r="G4" s="21"/>
    </row>
    <row r="5" spans="1:7" s="2" customFormat="1" ht="12.75">
      <c r="A5" s="14" t="s">
        <v>1</v>
      </c>
      <c r="B5" s="15"/>
      <c r="C5" s="15"/>
      <c r="D5" s="15"/>
      <c r="E5" s="15"/>
      <c r="F5" s="15"/>
      <c r="G5" s="15"/>
    </row>
    <row r="6" spans="1:7" s="2" customFormat="1" ht="12.75">
      <c r="A6" s="15" t="s">
        <v>2</v>
      </c>
      <c r="B6" s="15"/>
      <c r="C6" s="15"/>
      <c r="D6" s="15"/>
      <c r="E6" s="15"/>
      <c r="F6" s="15"/>
      <c r="G6" s="15"/>
    </row>
    <row r="7" s="2" customFormat="1" ht="12.75">
      <c r="G7" s="21"/>
    </row>
    <row r="8" spans="1:3" ht="12.75">
      <c r="A8" s="13" t="s">
        <v>3</v>
      </c>
      <c r="B8" s="13"/>
      <c r="C8" s="2"/>
    </row>
    <row r="9" ht="12.75">
      <c r="C9" s="3"/>
    </row>
    <row r="10" spans="1:3" ht="12.75">
      <c r="A10" s="1" t="s">
        <v>4</v>
      </c>
      <c r="B10" s="12"/>
      <c r="C10" s="3"/>
    </row>
    <row r="11" spans="1:3" ht="12.75">
      <c r="A11" s="1" t="s">
        <v>5</v>
      </c>
      <c r="B11" s="12"/>
      <c r="C11" s="3"/>
    </row>
    <row r="12" spans="2:3" ht="12.75">
      <c r="B12" s="3"/>
      <c r="C12" s="3"/>
    </row>
    <row r="13" spans="2:3" ht="12.75">
      <c r="B13" s="3"/>
      <c r="C13" s="3"/>
    </row>
    <row r="14" spans="1:7" s="2" customFormat="1" ht="12.75">
      <c r="A14" s="2" t="s">
        <v>6</v>
      </c>
      <c r="C14" s="5"/>
      <c r="G14" s="21"/>
    </row>
    <row r="15" ht="12.75">
      <c r="C15" s="3"/>
    </row>
    <row r="16" spans="2:9" s="17" customFormat="1" ht="12.75">
      <c r="B16" s="18" t="s">
        <v>13</v>
      </c>
      <c r="C16" s="19"/>
      <c r="D16" s="24" t="s">
        <v>19</v>
      </c>
      <c r="E16" s="24"/>
      <c r="F16" s="18" t="s">
        <v>20</v>
      </c>
      <c r="G16" s="20" t="s">
        <v>7</v>
      </c>
      <c r="H16" s="20"/>
      <c r="I16" s="20"/>
    </row>
    <row r="17" spans="2:3" ht="12.75">
      <c r="B17" s="8"/>
      <c r="C17" s="3"/>
    </row>
    <row r="18" spans="1:6" ht="12.75">
      <c r="A18" s="8" t="s">
        <v>15</v>
      </c>
      <c r="C18" s="3"/>
      <c r="D18" s="4">
        <v>10</v>
      </c>
      <c r="F18" s="4">
        <f>D18</f>
        <v>10</v>
      </c>
    </row>
    <row r="19" spans="1:7" ht="12.75">
      <c r="A19" s="1" t="s">
        <v>8</v>
      </c>
      <c r="B19" s="16"/>
      <c r="C19" s="7" t="s">
        <v>17</v>
      </c>
      <c r="D19" s="4">
        <v>0.1</v>
      </c>
      <c r="E19" s="9" t="s">
        <v>18</v>
      </c>
      <c r="F19" s="4">
        <f>(HOUR(B19)*60+MINUTE(B19))*D19</f>
        <v>0</v>
      </c>
      <c r="G19" s="23"/>
    </row>
    <row r="20" spans="1:9" ht="12.75">
      <c r="A20" s="8" t="s">
        <v>16</v>
      </c>
      <c r="B20" s="12"/>
      <c r="C20" s="6" t="s">
        <v>12</v>
      </c>
      <c r="D20" s="4">
        <v>0.32</v>
      </c>
      <c r="E20" s="9" t="s">
        <v>14</v>
      </c>
      <c r="F20" s="4">
        <f>B20*D20*(1+H20/100)</f>
        <v>0</v>
      </c>
      <c r="G20" s="23" t="s">
        <v>22</v>
      </c>
      <c r="H20" s="1">
        <v>30</v>
      </c>
      <c r="I20" s="8" t="s">
        <v>23</v>
      </c>
    </row>
    <row r="21" spans="1:9" ht="12.75">
      <c r="A21" s="1" t="s">
        <v>9</v>
      </c>
      <c r="B21" s="12"/>
      <c r="C21" s="6" t="s">
        <v>12</v>
      </c>
      <c r="D21" s="4">
        <v>0.18</v>
      </c>
      <c r="E21" s="9" t="s">
        <v>14</v>
      </c>
      <c r="F21" s="4">
        <f>B21*D21*(1+H21/100)</f>
        <v>0</v>
      </c>
      <c r="G21" s="23" t="s">
        <v>22</v>
      </c>
      <c r="H21" s="1">
        <v>30</v>
      </c>
      <c r="I21" s="8" t="s">
        <v>23</v>
      </c>
    </row>
    <row r="22" spans="3:6" ht="12.75">
      <c r="C22" s="3"/>
      <c r="D22" s="4"/>
      <c r="E22" s="4"/>
      <c r="F22" s="4"/>
    </row>
    <row r="23" spans="1:6" ht="12.75">
      <c r="A23" s="1" t="s">
        <v>10</v>
      </c>
      <c r="C23" s="3"/>
      <c r="D23" s="4"/>
      <c r="E23" s="4"/>
      <c r="F23" s="10">
        <f>SUM(F18:F21)</f>
        <v>10</v>
      </c>
    </row>
    <row r="24" spans="1:8" ht="12.75">
      <c r="A24" s="1" t="s">
        <v>11</v>
      </c>
      <c r="F24" s="11">
        <f>IF(B10="","",B10)</f>
      </c>
      <c r="H24" s="2"/>
    </row>
  </sheetData>
  <sheetProtection/>
  <mergeCells count="6">
    <mergeCell ref="A8:B8"/>
    <mergeCell ref="A1:B1"/>
    <mergeCell ref="A5:G5"/>
    <mergeCell ref="A6:G6"/>
    <mergeCell ref="G16:I16"/>
    <mergeCell ref="D16:E16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Maliha</dc:creator>
  <cp:keywords/>
  <dc:description/>
  <cp:lastModifiedBy>System Administrator</cp:lastModifiedBy>
  <cp:lastPrinted>1601-01-01T07:00:00Z</cp:lastPrinted>
  <dcterms:created xsi:type="dcterms:W3CDTF">2005-06-17T20:26:23Z</dcterms:created>
  <dcterms:modified xsi:type="dcterms:W3CDTF">2010-12-09T01:41:25Z</dcterms:modified>
  <cp:category/>
  <cp:version/>
  <cp:contentType/>
  <cp:contentStatus/>
  <cp:revision>2</cp:revision>
</cp:coreProperties>
</file>